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8" i="1" l="1"/>
  <c r="G8" i="1"/>
  <c r="H8" i="1"/>
  <c r="I8" i="1"/>
  <c r="J8" i="1"/>
  <c r="E8" i="1"/>
  <c r="J27" i="1" l="1"/>
  <c r="I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H20" i="1"/>
  <c r="H31" i="1" s="1"/>
  <c r="I20" i="1"/>
  <c r="J20" i="1"/>
  <c r="E20" i="1"/>
  <c r="I31" i="1" l="1"/>
  <c r="J31" i="1"/>
  <c r="G31" i="1"/>
  <c r="F31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<sst xmlns="http://schemas.openxmlformats.org/spreadsheetml/2006/main" count="79" uniqueCount="50">
  <si>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</si>
  <si>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</si>
  <si>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</si>
  <si>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</si>
  <si>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</si>
  <si>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</si>
  <si>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</si>
  <si>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</si>
  <si>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</si>
  <si>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</si>
  <si>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</si>
  <si>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</si>
  <si>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</si>
  <si>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</si>
  <si>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</si>
  <si>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</si>
  <si>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</si>
  <si>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</si>
  <si>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</si>
  <si>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</si>
  <si>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</si>
  <si>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</si>
  <si>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</si>
  <si>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</si>
  <si>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</si>
  <si>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</si>
  <si>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</si>
  <si>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</si>
  <si>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</si>
  <si>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</si>
  <si>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</si>
  <si>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</si>
  <si>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</si>
  <si>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</si>
  <si>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</si>
  <si>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Сыр порционно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</si>
  <si>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</si>
  <si>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</si>
  <si>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</si>
  <si>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</si>
  <si>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</si>
  <si>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</si>
  <si>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 xml:space="preserve">Щи из свежей капусты со сметаной </t>
  </si>
  <si>
    <t>Кисель фруктовый</t>
  </si>
  <si>
    <t>Итого за обед б\п:</t>
  </si>
  <si>
    <t>734\94</t>
  </si>
  <si>
    <t>Ватрушка с творогом</t>
  </si>
  <si>
    <t>585\94</t>
  </si>
  <si>
    <t>Компот из свежей вишни</t>
  </si>
  <si>
    <t>Итого за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</si>
</sst>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15</v>
      </c>
      <c r="D4" s="22" t="s">
        <v>35</v>
      </c>
      <c r="E4" s="23">
        <v>15</v>
      </c>
      <c r="F4" s="24">
        <v>12.5</v>
      </c>
      <c r="G4" s="24">
        <v>48</v>
      </c>
      <c r="H4" s="24">
        <v>3.27</v>
      </c>
      <c r="I4" s="24">
        <v>3.9</v>
      </c>
      <c r="J4" s="25"/>
    </row>
    <row r="5" spans="1:10" x14ac:dyDescent="0.25">
      <c r="A5" s="1"/>
      <c r="B5" s="4" t="s">
        <v>11</v>
      </c>
      <c r="C5" s="26">
        <v>304</v>
      </c>
      <c r="D5" s="27" t="s">
        <v>38</v>
      </c>
      <c r="E5" s="28">
        <v>210</v>
      </c>
      <c r="F5" s="29">
        <v>49.3</v>
      </c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37</v>
      </c>
      <c r="E6" s="28">
        <v>200</v>
      </c>
      <c r="F6" s="29">
        <v>3</v>
      </c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>
        <v>5.2</v>
      </c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31</v>
      </c>
      <c r="E8" s="48">
        <f t="shared" ref="E8:J8" si="0">SUM(E4:E7)</f>
        <v>475</v>
      </c>
      <c r="F8" s="48">
        <f t="shared" si="0"/>
        <v>70</v>
      </c>
      <c r="G8" s="48">
        <f t="shared" si="0"/>
        <v>653</v>
      </c>
      <c r="H8" s="48">
        <f t="shared" si="0"/>
        <v>26.55</v>
      </c>
      <c r="I8" s="48">
        <f t="shared" si="0"/>
        <v>28.43</v>
      </c>
      <c r="J8" s="49">
        <f t="shared" si="0"/>
        <v>72.69</v>
      </c>
    </row>
    <row r="9" spans="1:10" x14ac:dyDescent="0.25">
      <c r="A9" s="1" t="s">
        <v>10</v>
      </c>
      <c r="B9" s="17" t="s">
        <v>32</v>
      </c>
      <c r="C9" s="21">
        <v>15</v>
      </c>
      <c r="D9" s="22" t="s">
        <v>35</v>
      </c>
      <c r="E9" s="23">
        <v>15</v>
      </c>
      <c r="F9" s="24">
        <v>12.5</v>
      </c>
      <c r="G9" s="24">
        <v>48</v>
      </c>
      <c r="H9" s="24">
        <v>3.27</v>
      </c>
      <c r="I9" s="24">
        <v>3.9</v>
      </c>
      <c r="J9" s="25"/>
    </row>
    <row r="10" spans="1:10" x14ac:dyDescent="0.25">
      <c r="A10" s="1" t="s">
        <v>36</v>
      </c>
      <c r="B10" s="18" t="s">
        <v>32</v>
      </c>
      <c r="C10" s="26">
        <v>304</v>
      </c>
      <c r="D10" s="27" t="s">
        <v>38</v>
      </c>
      <c r="E10" s="28">
        <v>200</v>
      </c>
      <c r="F10" s="29">
        <v>44.3</v>
      </c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37</v>
      </c>
      <c r="E11" s="28">
        <v>200</v>
      </c>
      <c r="F11" s="29">
        <v>3</v>
      </c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>
        <v>5.2</v>
      </c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24</v>
      </c>
      <c r="E13" s="48">
        <f t="shared" ref="E13:J13" si="1">SUM(E9:E12)</f>
        <v>465</v>
      </c>
      <c r="F13" s="48">
        <f t="shared" si="1"/>
        <v>65</v>
      </c>
      <c r="G13" s="48">
        <f t="shared" si="1"/>
        <v>663</v>
      </c>
      <c r="H13" s="48">
        <f t="shared" si="1"/>
        <v>25.13</v>
      </c>
      <c r="I13" s="48">
        <f t="shared" si="1"/>
        <v>28.759999999999998</v>
      </c>
      <c r="J13" s="49">
        <f t="shared" si="1"/>
        <v>75.789999999999992</v>
      </c>
    </row>
    <row r="14" spans="1:10" x14ac:dyDescent="0.25">
      <c r="A14" s="1" t="s">
        <v>13</v>
      </c>
      <c r="B14" s="3" t="s">
        <v>14</v>
      </c>
      <c r="C14" s="21" t="s">
        <v>40</v>
      </c>
      <c r="D14" s="22" t="s">
        <v>41</v>
      </c>
      <c r="E14" s="23">
        <v>35</v>
      </c>
      <c r="F14" s="24">
        <v>6.4</v>
      </c>
      <c r="G14" s="24">
        <v>3</v>
      </c>
      <c r="H14" s="24">
        <v>0.26</v>
      </c>
      <c r="I14" s="24">
        <v>0.04</v>
      </c>
      <c r="J14" s="25">
        <v>0.51</v>
      </c>
    </row>
    <row r="15" spans="1:10" x14ac:dyDescent="0.25">
      <c r="A15" s="1"/>
      <c r="B15" s="4" t="s">
        <v>15</v>
      </c>
      <c r="C15" s="26">
        <v>120</v>
      </c>
      <c r="D15" s="27" t="s">
        <v>42</v>
      </c>
      <c r="E15" s="35">
        <v>260</v>
      </c>
      <c r="F15" s="36">
        <v>15.2</v>
      </c>
      <c r="G15" s="36">
        <v>89</v>
      </c>
      <c r="H15" s="36">
        <v>1.8</v>
      </c>
      <c r="I15" s="36">
        <v>5.85</v>
      </c>
      <c r="J15" s="37">
        <v>7.4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>
        <v>29.4</v>
      </c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39</v>
      </c>
      <c r="E17" s="40">
        <v>160</v>
      </c>
      <c r="F17" s="36">
        <v>23</v>
      </c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1096</v>
      </c>
      <c r="D18" s="39" t="s">
        <v>43</v>
      </c>
      <c r="E18" s="40">
        <v>200</v>
      </c>
      <c r="F18" s="36">
        <v>10.6</v>
      </c>
      <c r="G18" s="41">
        <v>57</v>
      </c>
      <c r="H18" s="41">
        <v>0.02</v>
      </c>
      <c r="I18" s="41">
        <v>0.02</v>
      </c>
      <c r="J18" s="41">
        <v>14.26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>
        <v>5.4</v>
      </c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760</v>
      </c>
      <c r="F20" s="48">
        <f t="shared" si="2"/>
        <v>90</v>
      </c>
      <c r="G20" s="48">
        <f t="shared" si="2"/>
        <v>610</v>
      </c>
      <c r="H20" s="48">
        <f t="shared" si="2"/>
        <v>19.89</v>
      </c>
      <c r="I20" s="48">
        <f t="shared" si="2"/>
        <v>25.069999999999997</v>
      </c>
      <c r="J20" s="49">
        <f t="shared" si="2"/>
        <v>76.609999999999985</v>
      </c>
    </row>
    <row r="21" spans="1:10" x14ac:dyDescent="0.25">
      <c r="A21" s="1" t="s">
        <v>13</v>
      </c>
      <c r="B21" s="3" t="s">
        <v>14</v>
      </c>
      <c r="C21" s="21" t="s">
        <v>40</v>
      </c>
      <c r="D21" s="22" t="s">
        <v>41</v>
      </c>
      <c r="E21" s="23">
        <v>25</v>
      </c>
      <c r="F21" s="24">
        <v>5.4</v>
      </c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36</v>
      </c>
      <c r="B22" s="4" t="s">
        <v>15</v>
      </c>
      <c r="C22" s="26">
        <v>120</v>
      </c>
      <c r="D22" s="27" t="s">
        <v>42</v>
      </c>
      <c r="E22" s="35">
        <v>260</v>
      </c>
      <c r="F22" s="36">
        <v>15.2</v>
      </c>
      <c r="G22" s="36">
        <v>89</v>
      </c>
      <c r="H22" s="36">
        <v>1.8</v>
      </c>
      <c r="I22" s="36">
        <v>5.85</v>
      </c>
      <c r="J22" s="37">
        <v>7.4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>
        <v>28.2</v>
      </c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39</v>
      </c>
      <c r="E24" s="40">
        <v>150</v>
      </c>
      <c r="F24" s="36">
        <v>22</v>
      </c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1096</v>
      </c>
      <c r="D25" s="39" t="s">
        <v>43</v>
      </c>
      <c r="E25" s="40">
        <v>200</v>
      </c>
      <c r="F25" s="36">
        <v>10.6</v>
      </c>
      <c r="G25" s="41">
        <v>57</v>
      </c>
      <c r="H25" s="41">
        <v>0.02</v>
      </c>
      <c r="I25" s="41">
        <v>0.02</v>
      </c>
      <c r="J25" s="41">
        <v>14.26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25</v>
      </c>
      <c r="F26" s="46">
        <v>2.6</v>
      </c>
      <c r="G26" s="46">
        <v>74</v>
      </c>
      <c r="H26" s="46">
        <v>2.1800000000000002</v>
      </c>
      <c r="I26" s="46">
        <v>1.32</v>
      </c>
      <c r="J26" s="47">
        <v>13.2</v>
      </c>
    </row>
    <row r="27" spans="1:10" ht="15.75" thickBot="1" x14ac:dyDescent="0.3">
      <c r="A27" s="8"/>
      <c r="B27" s="51"/>
      <c r="C27" s="34"/>
      <c r="D27" s="32" t="s">
        <v>44</v>
      </c>
      <c r="E27" s="33">
        <f t="shared" ref="E27:J27" si="3">SUM(E21:E26)</f>
        <v>710</v>
      </c>
      <c r="F27" s="33">
        <f t="shared" si="3"/>
        <v>83.999999999999986</v>
      </c>
      <c r="G27" s="48">
        <f t="shared" si="3"/>
        <v>512</v>
      </c>
      <c r="H27" s="48">
        <f>SUM(H21:H26)</f>
        <v>16.489999999999998</v>
      </c>
      <c r="I27" s="48">
        <f t="shared" si="3"/>
        <v>22.41</v>
      </c>
      <c r="J27" s="49">
        <f t="shared" si="3"/>
        <v>61.3</v>
      </c>
    </row>
    <row r="28" spans="1:10" x14ac:dyDescent="0.25">
      <c r="A28" s="9" t="s">
        <v>26</v>
      </c>
      <c r="B28" s="6" t="s">
        <v>30</v>
      </c>
      <c r="C28" s="21" t="s">
        <v>45</v>
      </c>
      <c r="D28" s="22" t="s">
        <v>46</v>
      </c>
      <c r="E28" s="23">
        <v>150</v>
      </c>
      <c r="F28" s="24">
        <v>30.5</v>
      </c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 t="s">
        <v>47</v>
      </c>
      <c r="D29" s="39" t="s">
        <v>48</v>
      </c>
      <c r="E29" s="40">
        <v>200</v>
      </c>
      <c r="F29" s="41">
        <v>9.5</v>
      </c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f t="shared" ref="F30:J30" si="4">SUM(F28:F29)</f>
        <v>40</v>
      </c>
      <c r="G30" s="48">
        <f t="shared" si="4"/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49</v>
      </c>
      <c r="E31" s="33"/>
      <c r="F31" s="48">
        <f>SUM(F8,F13,F20,F27,F30)</f>
        <v>349</v>
      </c>
      <c r="G31" s="48">
        <f>SUM(G8,G13,G20,G27,G30)</f>
        <v>2993</v>
      </c>
      <c r="H31" s="48">
        <f>SUM(H8,H13,H20,H27,H30)</f>
        <v>108.23999999999998</v>
      </c>
      <c r="I31" s="48">
        <f>SUM(I8,I13,I20,I27,I30)</f>
        <v>119.26999999999998</v>
      </c>
      <c r="J31" s="48">
        <f>SUM(J8,J13,J20,J27,J30)</f>
        <v>371.75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2021-12-05T17:39:23Z</dcterms:modified>
</cp:coreProperties>
</file>